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<sst xmlns="http://schemas.openxmlformats.org/spreadsheetml/2006/main" count="51" uniqueCount="41">
  <si>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采购需求明细表--云南省中医医院家具用具（2026年第二批）采购项目（2026JH083）</t>
  </si>
  <si>
    <t>序号</t>
  </si>
  <si>
    <t>名称</t>
  </si>
  <si>
    <t>规格参数(mm)正负5%误差</t>
  </si>
  <si>
    <t>数量</t>
  </si>
  <si>
    <t>单位</t>
  </si>
  <si>
    <t>预算单价（元）</t>
  </si>
  <si>
    <t>预算总价（元）</t>
  </si>
  <si>
    <t>旋转升降椅（无靠背）</t>
  </si>
  <si>
    <t>520*520*450-610(可调节）</t>
  </si>
  <si>
    <t>把</t>
  </si>
  <si>
    <t>五节柜</t>
  </si>
  <si>
    <t>2050*850*360</t>
  </si>
  <si>
    <t>组</t>
  </si>
  <si>
    <t>中药柜</t>
  </si>
  <si>
    <t>1500*2100*800</t>
  </si>
  <si>
    <t>方桌</t>
  </si>
  <si>
    <t>600*600</t>
  </si>
  <si>
    <t>张</t>
  </si>
  <si>
    <t>椅子</t>
  </si>
  <si>
    <t>830*510*540（±5%）</t>
  </si>
  <si>
    <t>货架</t>
  </si>
  <si>
    <t>1300*2500*620</t>
  </si>
  <si>
    <t>双节柜</t>
  </si>
  <si>
    <t>1800*850*390</t>
  </si>
  <si>
    <t>实木办公椅</t>
  </si>
  <si>
    <t>470*470*900</t>
  </si>
  <si>
    <t>铁质方凳</t>
  </si>
  <si>
    <t>300*300*450</t>
  </si>
  <si>
    <t>网布弓形椅</t>
  </si>
  <si>
    <t>580*500*980</t>
  </si>
  <si>
    <t>换鞋凳</t>
  </si>
  <si>
    <t>1740*1000*460</t>
  </si>
  <si>
    <t>陈列柜</t>
  </si>
  <si>
    <t>3600*2200*400</t>
  </si>
  <si>
    <t>折叠刮痧椅</t>
  </si>
  <si>
    <t>730*1200*500</t>
  </si>
  <si>
    <t>单门更衣柜</t>
  </si>
  <si>
    <t>1800*380*420</t>
  </si>
  <si>
    <t>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</si>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</sst>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J9" sqref="J9"/>
    </sheetView>
  </sheetViews>
  <sheetFormatPr defaultColWidth="9" defaultRowHeight="13.5" outlineLevelCol="6"/>
  <cols>
    <col min="1" max="1" width="6" customWidth="1"/>
    <col min="2" max="2" width="21.375" customWidth="1"/>
    <col min="3" max="3" width="24.25" customWidth="1"/>
    <col min="4" max="4" width="8.875" customWidth="1"/>
    <col min="5" max="5" width="5.5" customWidth="1"/>
    <col min="6" max="6" width="11.5" customWidth="1"/>
    <col min="7" max="7" width="11.375" customWidth="1"/>
    <col min="16376" max="16384" width="9" style="1"/>
  </cols>
  <sheetData>
    <row r="1" customFormat="1" ht="54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7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Format="1" ht="20" customHeight="1" spans="1:7">
      <c r="A3" s="4">
        <v>1</v>
      </c>
      <c r="B3" s="5" t="s">
        <v>8</v>
      </c>
      <c r="C3" s="6" t="s">
        <v>9</v>
      </c>
      <c r="D3" s="3">
        <v>3</v>
      </c>
      <c r="E3" s="7" t="s">
        <v>10</v>
      </c>
      <c r="F3" s="8">
        <v>240</v>
      </c>
      <c r="G3" s="3">
        <f>D3*F3</f>
        <v>720</v>
      </c>
    </row>
    <row r="4" customFormat="1" ht="20" customHeight="1" spans="1:7">
      <c r="A4" s="4">
        <v>2</v>
      </c>
      <c r="B4" s="5" t="s">
        <v>11</v>
      </c>
      <c r="C4" s="6" t="s">
        <v>12</v>
      </c>
      <c r="D4" s="3">
        <v>9</v>
      </c>
      <c r="E4" s="7" t="s">
        <v>13</v>
      </c>
      <c r="F4" s="8">
        <v>750</v>
      </c>
      <c r="G4" s="3">
        <f t="shared" ref="G4:G16" si="0">D4*F4</f>
        <v>6750</v>
      </c>
    </row>
    <row r="5" customFormat="1" ht="20" customHeight="1" spans="1:7">
      <c r="A5" s="4">
        <v>3</v>
      </c>
      <c r="B5" s="8" t="s">
        <v>14</v>
      </c>
      <c r="C5" s="6" t="s">
        <v>15</v>
      </c>
      <c r="D5" s="3">
        <v>3</v>
      </c>
      <c r="E5" s="8" t="s">
        <v>13</v>
      </c>
      <c r="F5" s="8">
        <v>1950</v>
      </c>
      <c r="G5" s="3">
        <f t="shared" si="0"/>
        <v>5850</v>
      </c>
    </row>
    <row r="6" customFormat="1" ht="20" customHeight="1" spans="1:7">
      <c r="A6" s="4">
        <v>4</v>
      </c>
      <c r="B6" s="8" t="s">
        <v>16</v>
      </c>
      <c r="C6" s="6" t="s">
        <v>17</v>
      </c>
      <c r="D6" s="3">
        <v>6</v>
      </c>
      <c r="E6" s="8" t="s">
        <v>18</v>
      </c>
      <c r="F6" s="8">
        <v>500</v>
      </c>
      <c r="G6" s="3">
        <f t="shared" si="0"/>
        <v>3000</v>
      </c>
    </row>
    <row r="7" customFormat="1" ht="20" customHeight="1" spans="1:7">
      <c r="A7" s="4">
        <v>5</v>
      </c>
      <c r="B7" s="8" t="s">
        <v>19</v>
      </c>
      <c r="C7" s="6" t="s">
        <v>20</v>
      </c>
      <c r="D7" s="3">
        <v>12</v>
      </c>
      <c r="E7" s="8" t="s">
        <v>10</v>
      </c>
      <c r="F7" s="8">
        <v>680</v>
      </c>
      <c r="G7" s="3">
        <f t="shared" si="0"/>
        <v>8160</v>
      </c>
    </row>
    <row r="8" customFormat="1" ht="20" customHeight="1" spans="1:7">
      <c r="A8" s="4">
        <v>6</v>
      </c>
      <c r="B8" s="8" t="s">
        <v>21</v>
      </c>
      <c r="C8" s="9" t="s">
        <v>22</v>
      </c>
      <c r="D8" s="10">
        <v>2</v>
      </c>
      <c r="E8" s="8" t="s">
        <v>13</v>
      </c>
      <c r="F8" s="8">
        <v>950</v>
      </c>
      <c r="G8" s="3">
        <f t="shared" si="0"/>
        <v>1900</v>
      </c>
    </row>
    <row r="9" customFormat="1" ht="20" customHeight="1" spans="1:7">
      <c r="A9" s="4">
        <v>7</v>
      </c>
      <c r="B9" s="8" t="s">
        <v>23</v>
      </c>
      <c r="C9" s="6" t="s">
        <v>24</v>
      </c>
      <c r="D9" s="3">
        <v>1</v>
      </c>
      <c r="E9" s="8" t="s">
        <v>13</v>
      </c>
      <c r="F9" s="11">
        <v>780</v>
      </c>
      <c r="G9" s="3">
        <f t="shared" si="0"/>
        <v>780</v>
      </c>
    </row>
    <row r="10" customFormat="1" ht="20" customHeight="1" spans="1:7">
      <c r="A10" s="4">
        <v>8</v>
      </c>
      <c r="B10" s="8" t="s">
        <v>25</v>
      </c>
      <c r="C10" s="6" t="s">
        <v>26</v>
      </c>
      <c r="D10" s="3">
        <v>1</v>
      </c>
      <c r="E10" s="8" t="s">
        <v>10</v>
      </c>
      <c r="F10" s="11">
        <v>150</v>
      </c>
      <c r="G10" s="3">
        <f t="shared" si="0"/>
        <v>150</v>
      </c>
    </row>
    <row r="11" customFormat="1" ht="20" customHeight="1" spans="1:7">
      <c r="A11" s="4">
        <v>9</v>
      </c>
      <c r="B11" s="8" t="s">
        <v>27</v>
      </c>
      <c r="C11" s="12" t="s">
        <v>28</v>
      </c>
      <c r="D11" s="3">
        <v>10</v>
      </c>
      <c r="E11" s="8" t="s">
        <v>10</v>
      </c>
      <c r="F11" s="11">
        <v>80</v>
      </c>
      <c r="G11" s="3">
        <f t="shared" si="0"/>
        <v>800</v>
      </c>
    </row>
    <row r="12" customFormat="1" ht="20" customHeight="1" spans="1:7">
      <c r="A12" s="4">
        <v>10</v>
      </c>
      <c r="B12" s="8" t="s">
        <v>29</v>
      </c>
      <c r="C12" s="13" t="s">
        <v>30</v>
      </c>
      <c r="D12" s="3">
        <v>6</v>
      </c>
      <c r="E12" s="8" t="s">
        <v>10</v>
      </c>
      <c r="F12" s="11">
        <v>300</v>
      </c>
      <c r="G12" s="3">
        <f t="shared" si="0"/>
        <v>1800</v>
      </c>
    </row>
    <row r="13" customFormat="1" ht="20" customHeight="1" spans="1:7">
      <c r="A13" s="4">
        <v>11</v>
      </c>
      <c r="B13" s="8" t="s">
        <v>31</v>
      </c>
      <c r="C13" s="14" t="s">
        <v>32</v>
      </c>
      <c r="D13" s="3">
        <v>6</v>
      </c>
      <c r="E13" s="8" t="s">
        <v>10</v>
      </c>
      <c r="F13" s="11">
        <v>799</v>
      </c>
      <c r="G13" s="3">
        <f t="shared" si="0"/>
        <v>4794</v>
      </c>
    </row>
    <row r="14" customFormat="1" ht="20" customHeight="1" spans="1:7">
      <c r="A14" s="4">
        <v>12</v>
      </c>
      <c r="B14" s="8" t="s">
        <v>33</v>
      </c>
      <c r="C14" s="15" t="s">
        <v>34</v>
      </c>
      <c r="D14" s="3">
        <v>1</v>
      </c>
      <c r="E14" s="16" t="s">
        <v>13</v>
      </c>
      <c r="F14" s="3">
        <v>8860</v>
      </c>
      <c r="G14" s="3">
        <f t="shared" si="0"/>
        <v>8860</v>
      </c>
    </row>
    <row r="15" customFormat="1" ht="20" customHeight="1" spans="1:7">
      <c r="A15" s="17">
        <v>13</v>
      </c>
      <c r="B15" s="18" t="s">
        <v>35</v>
      </c>
      <c r="C15" s="16" t="s">
        <v>36</v>
      </c>
      <c r="D15" s="16">
        <v>5</v>
      </c>
      <c r="E15" s="8" t="s">
        <v>10</v>
      </c>
      <c r="F15" s="16">
        <v>890</v>
      </c>
      <c r="G15" s="3">
        <f t="shared" si="0"/>
        <v>4450</v>
      </c>
    </row>
    <row r="16" customFormat="1" ht="20" customHeight="1" spans="1:7">
      <c r="A16" s="17">
        <v>14</v>
      </c>
      <c r="B16" s="16" t="s">
        <v>37</v>
      </c>
      <c r="C16" s="16" t="s">
        <v>38</v>
      </c>
      <c r="D16" s="16">
        <v>1</v>
      </c>
      <c r="E16" s="16" t="s">
        <v>39</v>
      </c>
      <c r="F16" s="16">
        <v>490</v>
      </c>
      <c r="G16" s="3">
        <f t="shared" si="0"/>
        <v>490</v>
      </c>
    </row>
    <row r="17" ht="20" customHeight="1" spans="1:7">
      <c r="A17" s="19" t="s">
        <v>40</v>
      </c>
      <c r="B17" s="20"/>
      <c r="C17" s="20"/>
      <c r="D17" s="20"/>
      <c r="E17" s="20"/>
      <c r="F17" s="21"/>
      <c r="G17" s="16">
        <f>SUM(G3:G16)</f>
        <v>48504</v>
      </c>
    </row>
  </sheetData>
  <autoFilter xmlns:etc="http://www.wps.cn/officeDocument/2017/etCustomData" ref="A2:G17" etc:filterBottomFollowUsedRange="0">
    <extLst/>
  </autoFilter>
  <mergeCells count="2">
    <mergeCell ref="A1:G1"/>
    <mergeCell ref="A17:F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2026-05-09T06:50:39Z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43EB280A2DE042FC85C82992299AB10C_13</vt:lpwstr>
  </property>
  <property fmtid="{D5CDD505-2E9C-101B-9397-08002B2CF9AE}" pid="4" name="CalculationRule">
    <vt:i4>0</vt:i4>
  </property>
</Properties>
</file>