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Sheet1!$A$2:$G$51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<sst xmlns="http://schemas.openxmlformats.org/spreadsheetml/2006/main" count="151" uniqueCount="99">
  <si>
    <t>采购需求明细表--云南省中医医院家具用具（2025年第三批）采购项目（2025JH109）</t>
  </si>
  <si>
    <t>序号</t>
  </si>
  <si>
    <t>名称</t>
  </si>
  <si>
    <t>规格参数(mm)</t>
  </si>
  <si>
    <t>数量</t>
  </si>
  <si>
    <t>单位</t>
  </si>
  <si>
    <t>预算单价（元）</t>
  </si>
  <si>
    <t>预算总价（元）</t>
  </si>
  <si>
    <t>双层高低床（免螺丝）</t>
  </si>
  <si>
    <t>200*900*1800</t>
  </si>
  <si>
    <t>张</t>
  </si>
  <si>
    <t>铁质方凳</t>
  </si>
  <si>
    <t>300*300*450</t>
  </si>
  <si>
    <t>把</t>
  </si>
  <si>
    <t>旋转办公椅</t>
  </si>
  <si>
    <t>530*460*1090</t>
  </si>
  <si>
    <t>实验室椅子（带靠背）</t>
  </si>
  <si>
    <t>坐面直径≥32.5CM
升降高度≥44~56CM
圆环直径≥32CM
配万向轮
带靠背</t>
  </si>
  <si>
    <t>个</t>
  </si>
  <si>
    <t>旋转升降椅（不带靠背）</t>
  </si>
  <si>
    <t>520*520*450~610（调节）</t>
  </si>
  <si>
    <t>旋转升降椅（带靠背）</t>
  </si>
  <si>
    <t xml:space="preserve"> 候诊椅（四人位）</t>
  </si>
  <si>
    <t>2350*620*780</t>
  </si>
  <si>
    <t>组</t>
  </si>
  <si>
    <t>木方凳</t>
  </si>
  <si>
    <t>290*290*450</t>
  </si>
  <si>
    <t>四门更衣柜</t>
  </si>
  <si>
    <t>1800*900*390</t>
  </si>
  <si>
    <t>防腐木栅栏</t>
  </si>
  <si>
    <t>1000*250*1200</t>
  </si>
  <si>
    <t>毒麻药品保险柜</t>
  </si>
  <si>
    <t>560*460*430</t>
  </si>
  <si>
    <t xml:space="preserve"> 候诊椅（带靠背）</t>
  </si>
  <si>
    <t>1720*620*780</t>
  </si>
  <si>
    <t xml:space="preserve"> 候诊椅（不带靠背）</t>
  </si>
  <si>
    <t>1600*500*430</t>
  </si>
  <si>
    <t>不锈钢换鞋凳</t>
  </si>
  <si>
    <t>1000*300*400</t>
  </si>
  <si>
    <t>药品陈列柜</t>
  </si>
  <si>
    <t>2300*420*1800，2个；4150*420*1800，1个，分3段组装。底座高度100，共5层。</t>
  </si>
  <si>
    <t>条桌工作台1</t>
  </si>
  <si>
    <t>2200*500*750</t>
  </si>
  <si>
    <t>条桌工作台2</t>
  </si>
  <si>
    <t>1800*500*750</t>
  </si>
  <si>
    <t>条桌工作台3</t>
  </si>
  <si>
    <t>1600*500*750</t>
  </si>
  <si>
    <t>201不锈钢药品陈列架</t>
  </si>
  <si>
    <t>高度2100*长度1650*宽度800</t>
  </si>
  <si>
    <t>套</t>
  </si>
  <si>
    <t>201不锈钢药品推车</t>
  </si>
  <si>
    <t>长度800*高度800*宽度400，带轮子</t>
  </si>
  <si>
    <t>202不锈钢操作台</t>
  </si>
  <si>
    <t>长度1200*高度900*宽度600，带轮子</t>
  </si>
  <si>
    <t>网布弓形椅（环形扶手）</t>
  </si>
  <si>
    <t>580*500*980</t>
  </si>
  <si>
    <t>旋转升降椅（无靠背）</t>
  </si>
  <si>
    <t>钢木方凳</t>
  </si>
  <si>
    <t>340*240*450</t>
  </si>
  <si>
    <t>办公桌</t>
  </si>
  <si>
    <t>1200*600*750</t>
  </si>
  <si>
    <t>钢制文件柜</t>
  </si>
  <si>
    <t>1800*850*390</t>
  </si>
  <si>
    <t>储物柜</t>
  </si>
  <si>
    <t>弓形椅</t>
  </si>
  <si>
    <t>钢架双层床</t>
  </si>
  <si>
    <t>2000*900*1750</t>
  </si>
  <si>
    <t>1800*900*420</t>
  </si>
  <si>
    <t>货架</t>
  </si>
  <si>
    <t>1900*1600*600</t>
  </si>
  <si>
    <t>304不锈钢药品柜</t>
  </si>
  <si>
    <t>高1800*宽900*深500mm/上节280mm</t>
  </si>
  <si>
    <t>实验台-边台（全钢）</t>
  </si>
  <si>
    <t>2800*800*800</t>
  </si>
  <si>
    <t>实验台-中央台（全钢）</t>
  </si>
  <si>
    <t>3000*1500*800</t>
  </si>
  <si>
    <t>中央台钢玻试剂架</t>
  </si>
  <si>
    <t>长3000</t>
  </si>
  <si>
    <t>滴水架</t>
  </si>
  <si>
    <t>台式单口洗眼器</t>
  </si>
  <si>
    <t>天平台</t>
  </si>
  <si>
    <t>1500*600*800</t>
  </si>
  <si>
    <t>纯水仪操作台（带水槽）</t>
  </si>
  <si>
    <t>1800*800*800</t>
  </si>
  <si>
    <t>试剂柜</t>
  </si>
  <si>
    <t>900*450*1800</t>
  </si>
  <si>
    <t>旋转升降椅（可选带靠背和无靠背）</t>
  </si>
  <si>
    <t>五门文件柜</t>
  </si>
  <si>
    <t>五节柜</t>
  </si>
  <si>
    <t>2050*850*360</t>
  </si>
  <si>
    <t>屏风桌工位
（单人位、不含移动柜）</t>
  </si>
  <si>
    <t xml:space="preserve">
1100*500*1100</t>
  </si>
  <si>
    <t>条桌</t>
  </si>
  <si>
    <t>1200*400*750</t>
  </si>
  <si>
    <t>12门更衣柜</t>
  </si>
  <si>
    <t>1800*900*350</t>
  </si>
  <si>
    <t>条形工作台</t>
  </si>
  <si>
    <t>办公椅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</si>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</sst>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"/>
  <sheetViews>
    <sheetView tabSelected="1" topLeftCell="A25" workbookViewId="0">
      <selection activeCell="B46" sqref="B46"/>
    </sheetView>
  </sheetViews>
  <sheetFormatPr defaultColWidth="9" defaultRowHeight="13.5" outlineLevelCol="6"/>
  <cols>
    <col min="1" max="1" width="6" customWidth="1"/>
    <col min="2" max="2" width="19.375" customWidth="1"/>
    <col min="3" max="3" width="17.875" customWidth="1"/>
    <col min="4" max="4" width="8.875" customWidth="1"/>
    <col min="5" max="5" width="5.5" customWidth="1"/>
    <col min="6" max="6" width="11.5" customWidth="1"/>
    <col min="7" max="7" width="11.375" customWidth="1"/>
    <col min="16376" max="16384" width="9" style="1"/>
  </cols>
  <sheetData>
    <row r="1" customFormat="1" ht="54" customHeight="1" spans="1:7">
      <c r="A1" s="2" t="s">
        <v>0</v>
      </c>
      <c r="B1" s="2"/>
      <c r="C1" s="2"/>
      <c r="D1" s="2"/>
      <c r="E1" s="2"/>
      <c r="F1" s="2"/>
      <c r="G1" s="2"/>
    </row>
    <row r="2" customFormat="1" ht="27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customFormat="1" ht="15" customHeight="1" spans="1:7">
      <c r="A3" s="4">
        <v>1</v>
      </c>
      <c r="B3" s="3" t="s">
        <v>8</v>
      </c>
      <c r="C3" s="3" t="s">
        <v>9</v>
      </c>
      <c r="D3" s="3">
        <v>1</v>
      </c>
      <c r="E3" s="3" t="s">
        <v>10</v>
      </c>
      <c r="F3" s="3">
        <v>1550</v>
      </c>
      <c r="G3" s="3">
        <v>1550</v>
      </c>
    </row>
    <row r="4" customFormat="1" ht="19" customHeight="1" spans="1:7">
      <c r="A4" s="4">
        <v>2</v>
      </c>
      <c r="B4" s="3" t="s">
        <v>11</v>
      </c>
      <c r="C4" s="3" t="s">
        <v>12</v>
      </c>
      <c r="D4" s="3">
        <v>8</v>
      </c>
      <c r="E4" s="3" t="s">
        <v>13</v>
      </c>
      <c r="F4" s="3">
        <v>80</v>
      </c>
      <c r="G4" s="3">
        <f t="shared" ref="G4:G8" si="0">SUM(D4*F4)</f>
        <v>640</v>
      </c>
    </row>
    <row r="5" customFormat="1" spans="1:7">
      <c r="A5" s="4">
        <v>3</v>
      </c>
      <c r="B5" s="3" t="s">
        <v>14</v>
      </c>
      <c r="C5" s="3" t="s">
        <v>15</v>
      </c>
      <c r="D5" s="3">
        <v>3</v>
      </c>
      <c r="E5" s="3" t="s">
        <v>13</v>
      </c>
      <c r="F5" s="3">
        <v>600</v>
      </c>
      <c r="G5" s="3">
        <f t="shared" si="0"/>
        <v>1800</v>
      </c>
    </row>
    <row r="6" customFormat="1" ht="28" customHeight="1" spans="1:7">
      <c r="A6" s="4">
        <v>4</v>
      </c>
      <c r="B6" s="3" t="s">
        <v>16</v>
      </c>
      <c r="C6" s="3" t="s">
        <v>17</v>
      </c>
      <c r="D6" s="3">
        <v>5</v>
      </c>
      <c r="E6" s="3" t="s">
        <v>18</v>
      </c>
      <c r="F6" s="3">
        <v>240</v>
      </c>
      <c r="G6" s="3">
        <f t="shared" si="0"/>
        <v>1200</v>
      </c>
    </row>
    <row r="7" customFormat="1" ht="27" spans="1:7">
      <c r="A7" s="4">
        <v>5</v>
      </c>
      <c r="B7" s="3" t="s">
        <v>19</v>
      </c>
      <c r="C7" s="3" t="s">
        <v>20</v>
      </c>
      <c r="D7" s="3">
        <v>5</v>
      </c>
      <c r="E7" s="3" t="s">
        <v>18</v>
      </c>
      <c r="F7" s="3">
        <v>240</v>
      </c>
      <c r="G7" s="3">
        <f t="shared" si="0"/>
        <v>1200</v>
      </c>
    </row>
    <row r="8" customFormat="1" ht="27" customHeight="1" spans="1:7">
      <c r="A8" s="4">
        <v>6</v>
      </c>
      <c r="B8" s="3" t="s">
        <v>21</v>
      </c>
      <c r="C8" s="3" t="s">
        <v>20</v>
      </c>
      <c r="D8" s="3">
        <v>6</v>
      </c>
      <c r="E8" s="3" t="s">
        <v>18</v>
      </c>
      <c r="F8" s="3">
        <v>240</v>
      </c>
      <c r="G8" s="3">
        <f t="shared" si="0"/>
        <v>1440</v>
      </c>
    </row>
    <row r="9" customFormat="1" spans="1:7">
      <c r="A9" s="4">
        <v>7</v>
      </c>
      <c r="B9" s="3" t="s">
        <v>22</v>
      </c>
      <c r="C9" s="3" t="s">
        <v>23</v>
      </c>
      <c r="D9" s="3">
        <v>2</v>
      </c>
      <c r="E9" s="3" t="s">
        <v>24</v>
      </c>
      <c r="F9" s="3">
        <v>1950</v>
      </c>
      <c r="G9" s="3">
        <v>3900</v>
      </c>
    </row>
    <row r="10" customFormat="1" spans="1:7">
      <c r="A10" s="4">
        <v>8</v>
      </c>
      <c r="B10" s="3" t="s">
        <v>25</v>
      </c>
      <c r="C10" s="3" t="s">
        <v>26</v>
      </c>
      <c r="D10" s="3">
        <v>8</v>
      </c>
      <c r="E10" s="3" t="s">
        <v>13</v>
      </c>
      <c r="F10" s="3">
        <v>85</v>
      </c>
      <c r="G10" s="3">
        <v>680</v>
      </c>
    </row>
    <row r="11" customFormat="1" ht="15" customHeight="1" spans="1:7">
      <c r="A11" s="4">
        <v>9</v>
      </c>
      <c r="B11" s="3" t="s">
        <v>27</v>
      </c>
      <c r="C11" s="3" t="s">
        <v>28</v>
      </c>
      <c r="D11" s="3">
        <v>3</v>
      </c>
      <c r="E11" s="3" t="s">
        <v>24</v>
      </c>
      <c r="F11" s="3">
        <v>880</v>
      </c>
      <c r="G11" s="3">
        <v>2640</v>
      </c>
    </row>
    <row r="12" customFormat="1" ht="37" customHeight="1" spans="1:7">
      <c r="A12" s="4">
        <v>10</v>
      </c>
      <c r="B12" s="3" t="s">
        <v>29</v>
      </c>
      <c r="C12" s="3" t="s">
        <v>30</v>
      </c>
      <c r="D12" s="3">
        <v>15</v>
      </c>
      <c r="E12" s="3" t="s">
        <v>18</v>
      </c>
      <c r="F12" s="3">
        <v>500</v>
      </c>
      <c r="G12" s="3">
        <v>7500</v>
      </c>
    </row>
    <row r="13" customFormat="1" ht="18" customHeight="1" spans="1:7">
      <c r="A13" s="4">
        <v>11</v>
      </c>
      <c r="B13" s="3" t="s">
        <v>31</v>
      </c>
      <c r="C13" s="3" t="s">
        <v>32</v>
      </c>
      <c r="D13" s="3">
        <v>1</v>
      </c>
      <c r="E13" s="3" t="s">
        <v>18</v>
      </c>
      <c r="F13" s="3">
        <v>500</v>
      </c>
      <c r="G13" s="3">
        <v>500</v>
      </c>
    </row>
    <row r="14" customFormat="1" ht="18" customHeight="1" spans="1:7">
      <c r="A14" s="4">
        <v>12</v>
      </c>
      <c r="B14" s="3" t="s">
        <v>33</v>
      </c>
      <c r="C14" s="3" t="s">
        <v>34</v>
      </c>
      <c r="D14" s="3">
        <v>2</v>
      </c>
      <c r="E14" s="3" t="s">
        <v>24</v>
      </c>
      <c r="F14" s="3">
        <v>1800</v>
      </c>
      <c r="G14" s="3">
        <v>3600</v>
      </c>
    </row>
    <row r="15" customFormat="1" spans="1:7">
      <c r="A15" s="4">
        <v>13</v>
      </c>
      <c r="B15" s="3" t="s">
        <v>35</v>
      </c>
      <c r="C15" s="3" t="s">
        <v>36</v>
      </c>
      <c r="D15" s="3">
        <v>1</v>
      </c>
      <c r="E15" s="3" t="s">
        <v>24</v>
      </c>
      <c r="F15" s="3">
        <v>990</v>
      </c>
      <c r="G15" s="3">
        <v>990</v>
      </c>
    </row>
    <row r="16" customFormat="1" spans="1:7">
      <c r="A16" s="4">
        <v>14</v>
      </c>
      <c r="B16" s="3" t="s">
        <v>37</v>
      </c>
      <c r="C16" s="3" t="s">
        <v>38</v>
      </c>
      <c r="D16" s="3">
        <v>1</v>
      </c>
      <c r="E16" s="3" t="s">
        <v>18</v>
      </c>
      <c r="F16" s="3">
        <v>680</v>
      </c>
      <c r="G16" s="3">
        <v>680</v>
      </c>
    </row>
    <row r="17" customFormat="1" ht="67.5" spans="1:7">
      <c r="A17" s="4">
        <v>15</v>
      </c>
      <c r="B17" s="3" t="s">
        <v>39</v>
      </c>
      <c r="C17" s="3" t="s">
        <v>40</v>
      </c>
      <c r="D17" s="3">
        <v>1</v>
      </c>
      <c r="E17" s="3" t="s">
        <v>24</v>
      </c>
      <c r="F17" s="3">
        <v>2890</v>
      </c>
      <c r="G17" s="3">
        <v>2890</v>
      </c>
    </row>
    <row r="18" customFormat="1" spans="1:7">
      <c r="A18" s="4">
        <v>16</v>
      </c>
      <c r="B18" s="3" t="s">
        <v>41</v>
      </c>
      <c r="C18" s="3" t="s">
        <v>42</v>
      </c>
      <c r="D18" s="3">
        <v>1</v>
      </c>
      <c r="E18" s="3" t="s">
        <v>10</v>
      </c>
      <c r="F18" s="3">
        <v>890</v>
      </c>
      <c r="G18" s="3">
        <v>890</v>
      </c>
    </row>
    <row r="19" customFormat="1" ht="15" customHeight="1" spans="1:7">
      <c r="A19" s="4">
        <v>17</v>
      </c>
      <c r="B19" s="3" t="s">
        <v>43</v>
      </c>
      <c r="C19" s="3" t="s">
        <v>44</v>
      </c>
      <c r="D19" s="3">
        <v>3</v>
      </c>
      <c r="E19" s="3" t="s">
        <v>10</v>
      </c>
      <c r="F19" s="3">
        <v>750</v>
      </c>
      <c r="G19" s="3">
        <v>2250</v>
      </c>
    </row>
    <row r="20" customFormat="1" spans="1:7">
      <c r="A20" s="4">
        <v>18</v>
      </c>
      <c r="B20" s="3" t="s">
        <v>45</v>
      </c>
      <c r="C20" s="3" t="s">
        <v>46</v>
      </c>
      <c r="D20" s="3">
        <v>2</v>
      </c>
      <c r="E20" s="3" t="s">
        <v>10</v>
      </c>
      <c r="F20" s="3">
        <v>690</v>
      </c>
      <c r="G20" s="3">
        <v>1380</v>
      </c>
    </row>
    <row r="21" customFormat="1" ht="15" customHeight="1" spans="1:7">
      <c r="A21" s="4">
        <v>19</v>
      </c>
      <c r="B21" s="3" t="s">
        <v>47</v>
      </c>
      <c r="C21" s="3" t="s">
        <v>48</v>
      </c>
      <c r="D21" s="3">
        <v>2</v>
      </c>
      <c r="E21" s="3" t="s">
        <v>49</v>
      </c>
      <c r="F21" s="3">
        <v>2800</v>
      </c>
      <c r="G21" s="3">
        <v>5600</v>
      </c>
    </row>
    <row r="22" customFormat="1" ht="27" spans="1:7">
      <c r="A22" s="4">
        <v>20</v>
      </c>
      <c r="B22" s="3" t="s">
        <v>50</v>
      </c>
      <c r="C22" s="3" t="s">
        <v>51</v>
      </c>
      <c r="D22" s="3">
        <v>5</v>
      </c>
      <c r="E22" s="3" t="s">
        <v>49</v>
      </c>
      <c r="F22" s="3">
        <v>890</v>
      </c>
      <c r="G22" s="3">
        <v>4450</v>
      </c>
    </row>
    <row r="23" customFormat="1" ht="27" spans="1:7">
      <c r="A23" s="4">
        <v>21</v>
      </c>
      <c r="B23" s="3" t="s">
        <v>52</v>
      </c>
      <c r="C23" s="3" t="s">
        <v>53</v>
      </c>
      <c r="D23" s="3">
        <v>2</v>
      </c>
      <c r="E23" s="3" t="s">
        <v>10</v>
      </c>
      <c r="F23" s="3">
        <v>980</v>
      </c>
      <c r="G23" s="3">
        <v>1960</v>
      </c>
    </row>
    <row r="24" customFormat="1" ht="27" spans="1:7">
      <c r="A24" s="4">
        <v>22</v>
      </c>
      <c r="B24" s="3" t="s">
        <v>54</v>
      </c>
      <c r="C24" s="3" t="s">
        <v>55</v>
      </c>
      <c r="D24" s="3">
        <v>8</v>
      </c>
      <c r="E24" s="3" t="s">
        <v>13</v>
      </c>
      <c r="F24" s="3">
        <v>300</v>
      </c>
      <c r="G24" s="3">
        <v>2400</v>
      </c>
    </row>
    <row r="25" customFormat="1" ht="27" spans="1:7">
      <c r="A25" s="4">
        <v>23</v>
      </c>
      <c r="B25" s="3" t="s">
        <v>56</v>
      </c>
      <c r="C25" s="3" t="s">
        <v>20</v>
      </c>
      <c r="D25" s="3">
        <v>2</v>
      </c>
      <c r="E25" s="3" t="s">
        <v>13</v>
      </c>
      <c r="F25" s="3">
        <v>240</v>
      </c>
      <c r="G25" s="3">
        <v>480</v>
      </c>
    </row>
    <row r="26" customFormat="1" spans="1:7">
      <c r="A26" s="4">
        <v>24</v>
      </c>
      <c r="B26" s="3" t="s">
        <v>57</v>
      </c>
      <c r="C26" s="3" t="s">
        <v>58</v>
      </c>
      <c r="D26" s="3">
        <v>20</v>
      </c>
      <c r="E26" s="3" t="s">
        <v>13</v>
      </c>
      <c r="F26" s="3">
        <v>85</v>
      </c>
      <c r="G26" s="3">
        <v>1700</v>
      </c>
    </row>
    <row r="27" customFormat="1" spans="1:7">
      <c r="A27" s="4">
        <v>25</v>
      </c>
      <c r="B27" s="3" t="s">
        <v>59</v>
      </c>
      <c r="C27" s="3" t="s">
        <v>60</v>
      </c>
      <c r="D27" s="3">
        <v>6</v>
      </c>
      <c r="E27" s="3" t="s">
        <v>10</v>
      </c>
      <c r="F27" s="3">
        <v>690</v>
      </c>
      <c r="G27" s="3">
        <v>4140</v>
      </c>
    </row>
    <row r="28" customFormat="1" spans="1:7">
      <c r="A28" s="4">
        <v>26</v>
      </c>
      <c r="B28" s="3" t="s">
        <v>61</v>
      </c>
      <c r="C28" s="3" t="s">
        <v>62</v>
      </c>
      <c r="D28" s="3">
        <v>2</v>
      </c>
      <c r="E28" s="3" t="s">
        <v>18</v>
      </c>
      <c r="F28" s="3">
        <v>850</v>
      </c>
      <c r="G28" s="3">
        <v>1700</v>
      </c>
    </row>
    <row r="29" customFormat="1" spans="1:7">
      <c r="A29" s="4">
        <v>27</v>
      </c>
      <c r="B29" s="3" t="s">
        <v>63</v>
      </c>
      <c r="C29" s="3" t="s">
        <v>62</v>
      </c>
      <c r="D29" s="3">
        <v>1</v>
      </c>
      <c r="E29" s="3" t="s">
        <v>18</v>
      </c>
      <c r="F29" s="3">
        <v>890</v>
      </c>
      <c r="G29" s="3">
        <v>890</v>
      </c>
    </row>
    <row r="30" customFormat="1" spans="1:7">
      <c r="A30" s="4">
        <v>28</v>
      </c>
      <c r="B30" s="3" t="s">
        <v>64</v>
      </c>
      <c r="C30" s="3" t="s">
        <v>55</v>
      </c>
      <c r="D30" s="3">
        <v>6</v>
      </c>
      <c r="E30" s="3" t="s">
        <v>10</v>
      </c>
      <c r="F30" s="3">
        <v>290</v>
      </c>
      <c r="G30" s="3">
        <v>1740</v>
      </c>
    </row>
    <row r="31" customFormat="1" spans="1:7">
      <c r="A31" s="4">
        <v>29</v>
      </c>
      <c r="B31" s="3" t="s">
        <v>65</v>
      </c>
      <c r="C31" s="3" t="s">
        <v>66</v>
      </c>
      <c r="D31" s="3">
        <v>6</v>
      </c>
      <c r="E31" s="3" t="s">
        <v>10</v>
      </c>
      <c r="F31" s="3">
        <v>860</v>
      </c>
      <c r="G31" s="3">
        <v>5160</v>
      </c>
    </row>
    <row r="32" customFormat="1" spans="1:7">
      <c r="A32" s="4">
        <v>30</v>
      </c>
      <c r="B32" s="3" t="s">
        <v>27</v>
      </c>
      <c r="C32" s="3" t="s">
        <v>67</v>
      </c>
      <c r="D32" s="3">
        <v>6</v>
      </c>
      <c r="E32" s="3" t="s">
        <v>18</v>
      </c>
      <c r="F32" s="3">
        <v>890</v>
      </c>
      <c r="G32" s="3">
        <v>5340</v>
      </c>
    </row>
    <row r="33" customFormat="1" spans="1:7">
      <c r="A33" s="4">
        <v>31</v>
      </c>
      <c r="B33" s="3" t="s">
        <v>68</v>
      </c>
      <c r="C33" s="3" t="s">
        <v>69</v>
      </c>
      <c r="D33" s="3">
        <v>1</v>
      </c>
      <c r="E33" s="3" t="s">
        <v>18</v>
      </c>
      <c r="F33" s="3">
        <v>850</v>
      </c>
      <c r="G33" s="3">
        <v>850</v>
      </c>
    </row>
    <row r="34" customFormat="1" ht="27" spans="1:7">
      <c r="A34" s="4">
        <v>32</v>
      </c>
      <c r="B34" s="3" t="s">
        <v>70</v>
      </c>
      <c r="C34" s="3" t="s">
        <v>71</v>
      </c>
      <c r="D34" s="3">
        <v>1</v>
      </c>
      <c r="E34" s="3" t="s">
        <v>18</v>
      </c>
      <c r="F34" s="3">
        <v>2300</v>
      </c>
      <c r="G34" s="3">
        <v>2300</v>
      </c>
    </row>
    <row r="35" customFormat="1" spans="1:7">
      <c r="A35" s="4">
        <v>33</v>
      </c>
      <c r="B35" s="3" t="s">
        <v>72</v>
      </c>
      <c r="C35" s="3" t="s">
        <v>73</v>
      </c>
      <c r="D35" s="3">
        <v>1</v>
      </c>
      <c r="E35" s="3" t="s">
        <v>24</v>
      </c>
      <c r="F35" s="3">
        <v>3680</v>
      </c>
      <c r="G35" s="3">
        <v>3680</v>
      </c>
    </row>
    <row r="36" customFormat="1" ht="27" spans="1:7">
      <c r="A36" s="4">
        <v>34</v>
      </c>
      <c r="B36" s="3" t="s">
        <v>74</v>
      </c>
      <c r="C36" s="3" t="s">
        <v>75</v>
      </c>
      <c r="D36" s="3">
        <v>1</v>
      </c>
      <c r="E36" s="3" t="s">
        <v>24</v>
      </c>
      <c r="F36" s="3">
        <v>6450</v>
      </c>
      <c r="G36" s="3">
        <v>6450</v>
      </c>
    </row>
    <row r="37" customFormat="1" spans="1:7">
      <c r="A37" s="4">
        <v>35</v>
      </c>
      <c r="B37" s="3" t="s">
        <v>76</v>
      </c>
      <c r="C37" s="3" t="s">
        <v>77</v>
      </c>
      <c r="D37" s="3">
        <v>1</v>
      </c>
      <c r="E37" s="3" t="s">
        <v>24</v>
      </c>
      <c r="F37" s="3">
        <v>1680</v>
      </c>
      <c r="G37" s="3">
        <v>1680</v>
      </c>
    </row>
    <row r="38" customFormat="1" spans="1:7">
      <c r="A38" s="4">
        <v>36</v>
      </c>
      <c r="B38" s="3" t="s">
        <v>78</v>
      </c>
      <c r="C38" s="3"/>
      <c r="D38" s="3">
        <v>1</v>
      </c>
      <c r="E38" s="3" t="s">
        <v>49</v>
      </c>
      <c r="F38" s="3">
        <v>360</v>
      </c>
      <c r="G38" s="3">
        <v>360</v>
      </c>
    </row>
    <row r="39" customFormat="1" spans="1:7">
      <c r="A39" s="4">
        <v>37</v>
      </c>
      <c r="B39" s="3" t="s">
        <v>79</v>
      </c>
      <c r="C39" s="3"/>
      <c r="D39" s="3">
        <v>1</v>
      </c>
      <c r="E39" s="3" t="s">
        <v>49</v>
      </c>
      <c r="F39" s="3">
        <v>480</v>
      </c>
      <c r="G39" s="3">
        <v>480</v>
      </c>
    </row>
    <row r="40" customFormat="1" spans="1:7">
      <c r="A40" s="4">
        <v>38</v>
      </c>
      <c r="B40" s="3" t="s">
        <v>80</v>
      </c>
      <c r="C40" s="3" t="s">
        <v>81</v>
      </c>
      <c r="D40" s="3">
        <v>1</v>
      </c>
      <c r="E40" s="3" t="s">
        <v>24</v>
      </c>
      <c r="F40" s="3">
        <v>2300</v>
      </c>
      <c r="G40" s="3">
        <v>2300</v>
      </c>
    </row>
    <row r="41" customFormat="1" ht="27" spans="1:7">
      <c r="A41" s="4">
        <v>39</v>
      </c>
      <c r="B41" s="3" t="s">
        <v>82</v>
      </c>
      <c r="C41" s="3" t="s">
        <v>83</v>
      </c>
      <c r="D41" s="3">
        <v>1</v>
      </c>
      <c r="E41" s="3" t="s">
        <v>24</v>
      </c>
      <c r="F41" s="3">
        <v>2980</v>
      </c>
      <c r="G41" s="3">
        <v>2980</v>
      </c>
    </row>
    <row r="42" customFormat="1" spans="1:7">
      <c r="A42" s="4">
        <v>40</v>
      </c>
      <c r="B42" s="3" t="s">
        <v>84</v>
      </c>
      <c r="C42" s="3" t="s">
        <v>85</v>
      </c>
      <c r="D42" s="3">
        <v>2</v>
      </c>
      <c r="E42" s="3" t="s">
        <v>24</v>
      </c>
      <c r="F42" s="3">
        <v>1300</v>
      </c>
      <c r="G42" s="3">
        <v>2600</v>
      </c>
    </row>
    <row r="43" customFormat="1" ht="27" spans="1:7">
      <c r="A43" s="4">
        <v>41</v>
      </c>
      <c r="B43" s="3" t="s">
        <v>86</v>
      </c>
      <c r="C43" s="3" t="s">
        <v>20</v>
      </c>
      <c r="D43" s="3">
        <v>6</v>
      </c>
      <c r="E43" s="3" t="s">
        <v>13</v>
      </c>
      <c r="F43" s="3">
        <v>240</v>
      </c>
      <c r="G43" s="3">
        <v>1440</v>
      </c>
    </row>
    <row r="44" customFormat="1" spans="1:7">
      <c r="A44" s="4">
        <v>42</v>
      </c>
      <c r="B44" s="3" t="s">
        <v>87</v>
      </c>
      <c r="C44" s="3" t="s">
        <v>28</v>
      </c>
      <c r="D44" s="3">
        <v>2</v>
      </c>
      <c r="E44" s="3" t="s">
        <v>24</v>
      </c>
      <c r="F44" s="3">
        <v>1800</v>
      </c>
      <c r="G44" s="3">
        <v>3600</v>
      </c>
    </row>
    <row r="45" customFormat="1" spans="1:7">
      <c r="A45" s="4">
        <v>43</v>
      </c>
      <c r="B45" s="3" t="s">
        <v>88</v>
      </c>
      <c r="C45" s="3" t="s">
        <v>89</v>
      </c>
      <c r="D45" s="3">
        <v>1</v>
      </c>
      <c r="E45" s="3" t="s">
        <v>24</v>
      </c>
      <c r="F45" s="3">
        <v>750</v>
      </c>
      <c r="G45" s="3">
        <v>750</v>
      </c>
    </row>
    <row r="46" customFormat="1" ht="40.5" spans="1:7">
      <c r="A46" s="4">
        <v>44</v>
      </c>
      <c r="B46" s="3" t="s">
        <v>90</v>
      </c>
      <c r="C46" s="3" t="s">
        <v>91</v>
      </c>
      <c r="D46" s="3">
        <v>4</v>
      </c>
      <c r="E46" s="3" t="s">
        <v>10</v>
      </c>
      <c r="F46" s="3">
        <v>800</v>
      </c>
      <c r="G46" s="3">
        <v>3200</v>
      </c>
    </row>
    <row r="47" spans="1:7">
      <c r="A47" s="4">
        <v>45</v>
      </c>
      <c r="B47" s="3" t="s">
        <v>92</v>
      </c>
      <c r="C47" s="3" t="s">
        <v>93</v>
      </c>
      <c r="D47" s="3">
        <v>1</v>
      </c>
      <c r="E47" s="3" t="s">
        <v>10</v>
      </c>
      <c r="F47" s="3">
        <v>250</v>
      </c>
      <c r="G47" s="3">
        <v>250</v>
      </c>
    </row>
    <row r="48" spans="1:7">
      <c r="A48" s="4">
        <v>46</v>
      </c>
      <c r="B48" s="3" t="s">
        <v>94</v>
      </c>
      <c r="C48" s="3" t="s">
        <v>95</v>
      </c>
      <c r="D48" s="3">
        <v>3</v>
      </c>
      <c r="E48" s="3" t="s">
        <v>24</v>
      </c>
      <c r="F48" s="3">
        <v>1500</v>
      </c>
      <c r="G48" s="3">
        <v>4500</v>
      </c>
    </row>
    <row r="49" spans="1:7">
      <c r="A49" s="4">
        <v>47</v>
      </c>
      <c r="B49" s="3" t="s">
        <v>96</v>
      </c>
      <c r="C49" s="3" t="s">
        <v>46</v>
      </c>
      <c r="D49" s="3">
        <v>3</v>
      </c>
      <c r="E49" s="3" t="s">
        <v>10</v>
      </c>
      <c r="F49" s="3">
        <v>690</v>
      </c>
      <c r="G49" s="3">
        <v>2070</v>
      </c>
    </row>
    <row r="50" spans="1:7">
      <c r="A50" s="4">
        <v>48</v>
      </c>
      <c r="B50" s="3" t="s">
        <v>97</v>
      </c>
      <c r="C50" s="3" t="s">
        <v>15</v>
      </c>
      <c r="D50" s="3">
        <v>2</v>
      </c>
      <c r="E50" s="3" t="s">
        <v>13</v>
      </c>
      <c r="F50" s="3">
        <v>600</v>
      </c>
      <c r="G50" s="3">
        <v>1200</v>
      </c>
    </row>
    <row r="51" spans="1:7">
      <c r="A51" s="5" t="s">
        <v>98</v>
      </c>
      <c r="B51" s="6"/>
      <c r="C51" s="6"/>
      <c r="D51" s="6"/>
      <c r="E51" s="6"/>
      <c r="F51" s="7"/>
      <c r="G51" s="8">
        <f>SUM(G3:G50)</f>
        <v>111980</v>
      </c>
    </row>
  </sheetData>
  <autoFilter xmlns:etc="http://www.wps.cn/officeDocument/2017/etCustomData" ref="A2:G51" etc:filterBottomFollowUsedRange="0">
    <extLst/>
  </autoFilter>
  <mergeCells count="2">
    <mergeCell ref="A1:G1"/>
    <mergeCell ref="A51:F5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2025-08-04T09:43:23Z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43EB280A2DE042FC85C82992299AB10C_13</vt:lpwstr>
  </property>
</Properties>
</file>